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96" windowWidth="8412" windowHeight="4968"/>
  </bookViews>
  <sheets>
    <sheet name="Model" sheetId="1" r:id="rId1"/>
  </sheets>
  <definedNames>
    <definedName name="Hubs_covered_by">Model!$B$25:$B$36</definedName>
    <definedName name="solver_adj" localSheetId="0" hidden="1">Model!$B$21:$M$21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Model!$B$25:$B$36</definedName>
    <definedName name="solver_lhs2" localSheetId="0" hidden="1">Model!$B$21:$M$21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Model!$B$39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5</definedName>
    <definedName name="solver_reo" localSheetId="0" hidden="1">2</definedName>
    <definedName name="solver_rep" localSheetId="0" hidden="1">2</definedName>
    <definedName name="solver_rhs1" localSheetId="0" hidden="1">2</definedName>
    <definedName name="solver_rhs2" localSheetId="0" hidden="1">binary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hubs">Model!$B$39</definedName>
    <definedName name="Used_as_hub">Model!$B$21:$M$21</definedName>
  </definedNames>
  <calcPr calcId="152511"/>
</workbook>
</file>

<file path=xl/calcChain.xml><?xml version="1.0" encoding="utf-8"?>
<calcChain xmlns="http://schemas.openxmlformats.org/spreadsheetml/2006/main">
  <c r="B39" i="1" l="1"/>
  <c r="B25" i="1"/>
  <c r="B26" i="1"/>
  <c r="B27" i="1"/>
  <c r="B28" i="1"/>
  <c r="B29" i="1"/>
  <c r="B30" i="1"/>
  <c r="B31" i="1"/>
  <c r="B32" i="1"/>
  <c r="B33" i="1"/>
  <c r="B34" i="1"/>
  <c r="B35" i="1"/>
  <c r="B36" i="1"/>
</calcChain>
</file>

<file path=xl/comments1.xml><?xml version="1.0" encoding="utf-8"?>
<comments xmlns="http://schemas.openxmlformats.org/spreadsheetml/2006/main">
  <authors>
    <author>Chris Albright</author>
  </authors>
  <commentList>
    <comment ref="A21" authorId="0" shapeId="0">
      <text>
        <r>
          <rPr>
            <b/>
            <sz val="8"/>
            <color indexed="81"/>
            <rFont val="Tahoma"/>
            <family val="2"/>
          </rPr>
          <t>1 if yes, 0 if no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<sst xmlns="http://schemas.openxmlformats.org/spreadsheetml/2006/main" count="79" uniqueCount="31">
  <si>
    <t>AT</t>
  </si>
  <si>
    <t>BO</t>
  </si>
  <si>
    <t>CH</t>
  </si>
  <si>
    <t>DE</t>
  </si>
  <si>
    <t>HO</t>
  </si>
  <si>
    <t>LA</t>
  </si>
  <si>
    <t>NO</t>
  </si>
  <si>
    <t>NY</t>
  </si>
  <si>
    <t>PI</t>
  </si>
  <si>
    <t>SL</t>
  </si>
  <si>
    <t>SF</t>
  </si>
  <si>
    <t>SE</t>
  </si>
  <si>
    <t>Required</t>
  </si>
  <si>
    <t>&gt;=</t>
  </si>
  <si>
    <t>Total hubs</t>
  </si>
  <si>
    <t>Western Airlines hub location model</t>
  </si>
  <si>
    <t>Hubs covered by</t>
  </si>
  <si>
    <t>Input data: which cities are covered by which potential hubs</t>
  </si>
  <si>
    <t>City</t>
  </si>
  <si>
    <t>Decisions: which cities to use as hubs</t>
  </si>
  <si>
    <t>Constraints that each city must be covered by at least one hub</t>
  </si>
  <si>
    <t>Objective to minimize</t>
  </si>
  <si>
    <t>Range names used:</t>
  </si>
  <si>
    <t>Hubs_covered_by</t>
  </si>
  <si>
    <t>=Model!$B$25:$B$36</t>
  </si>
  <si>
    <t>Total_hubs</t>
  </si>
  <si>
    <t>=Model!$B$39</t>
  </si>
  <si>
    <t>=Model!$B$21:$M$21</t>
  </si>
  <si>
    <t>Potential hub</t>
  </si>
  <si>
    <t>Used as hub</t>
  </si>
  <si>
    <t>Used_as_hub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</si>
</sst>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/>
    <xf numFmtId="0" fontId="5" fillId="0" borderId="0" xfId="0" applyFont="1"/>
    <xf numFmtId="1" fontId="5" fillId="0" borderId="0" xfId="0" applyNumberFormat="1" applyFont="1"/>
    <xf numFmtId="0" fontId="5" fillId="0" borderId="0" xfId="0" applyNumberFormat="1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2" borderId="0" xfId="0" applyFont="1" applyFill="1" applyBorder="1"/>
    <xf numFmtId="0" fontId="4" fillId="0" borderId="0" xfId="0" applyNumberFormat="1" applyFont="1"/>
    <xf numFmtId="0" fontId="5" fillId="0" borderId="0" xfId="0" quotePrefix="1" applyFont="1" applyAlignment="1">
      <alignment horizontal="left"/>
    </xf>
    <xf numFmtId="1" fontId="5" fillId="4" borderId="0" xfId="0" applyNumberFormat="1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Fill="1" applyBorder="1"/>
    <xf numFmtId="1" fontId="5" fillId="3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474980</xdr:colOff>
      <xdr:row>7</xdr:row>
      <xdr:rowOff>178435</xdr:rowOff>
    </xdr:from>
    <xdr:to>
      <xdr:col>17</xdr:col>
      <xdr:colOff>518160</xdr:colOff>
      <xdr:row>12</xdr:row>
      <xdr:rowOff>22861</xdr:rowOff>
    </xdr:to>
    <xdr:sp macro="" textlink="">
      <xdr:nvSpPr>
        <xdr:cNvPr id="3" name="TextBox 2"/>
        <xdr:cNvSpPr txBox="1"/>
      </xdr:nvSpPr>
      <xdr:spPr>
        <a:xfrm>
          <a:off x="7005320" y="1458595"/>
          <a:ext cx="2938780" cy="758826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is an easy modeling change: just change the right sides of the constraints to 2. But now 7 hubs are required!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Y39"/>
  <sheetViews>
    <sheetView tabSelected="1" workbookViewId="0"/>
  </sheetViews>
  <sheetFormatPr defaultColWidth="9.109375" defaultRowHeight="14.4" x14ac:dyDescent="0.3"/>
  <cols>
    <col min="1" max="1" width="15.88671875" style="2" customWidth="1"/>
    <col min="2" max="2" width="14.88671875" style="2" bestFit="1" customWidth="1"/>
    <col min="3" max="3" width="6" style="2" customWidth="1"/>
    <col min="4" max="4" width="8.33203125" style="2" bestFit="1" customWidth="1"/>
    <col min="5" max="5" width="5.88671875" style="2" customWidth="1"/>
    <col min="6" max="6" width="5.6640625" style="2" customWidth="1"/>
    <col min="7" max="7" width="5.109375" style="2" customWidth="1"/>
    <col min="8" max="8" width="5.44140625" style="2" customWidth="1"/>
    <col min="9" max="9" width="5" style="2" customWidth="1"/>
    <col min="10" max="10" width="6.6640625" style="2" customWidth="1"/>
    <col min="11" max="11" width="6.109375" style="2" customWidth="1"/>
    <col min="12" max="12" width="4.88671875" style="2" customWidth="1"/>
    <col min="13" max="13" width="5.33203125" style="2" customWidth="1"/>
    <col min="14" max="14" width="8.109375" style="2" customWidth="1"/>
    <col min="15" max="15" width="15.88671875" style="2" customWidth="1"/>
    <col min="16" max="16384" width="9.109375" style="2"/>
  </cols>
  <sheetData>
    <row r="1" spans="1:51" x14ac:dyDescent="0.3">
      <c r="A1" s="1" t="s">
        <v>15</v>
      </c>
      <c r="O1" s="1" t="s">
        <v>22</v>
      </c>
      <c r="AY1" s="3"/>
    </row>
    <row r="2" spans="1:51" x14ac:dyDescent="0.3">
      <c r="O2" s="4" t="s">
        <v>23</v>
      </c>
      <c r="P2" s="4" t="s">
        <v>24</v>
      </c>
    </row>
    <row r="3" spans="1:51" x14ac:dyDescent="0.3">
      <c r="A3" s="1" t="s">
        <v>17</v>
      </c>
      <c r="O3" s="4" t="s">
        <v>25</v>
      </c>
      <c r="P3" s="4" t="s">
        <v>26</v>
      </c>
    </row>
    <row r="4" spans="1:51" x14ac:dyDescent="0.3">
      <c r="B4" s="5" t="s">
        <v>28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O4" s="4" t="s">
        <v>30</v>
      </c>
      <c r="P4" s="4" t="s">
        <v>27</v>
      </c>
    </row>
    <row r="5" spans="1:51" x14ac:dyDescent="0.3">
      <c r="A5" s="2" t="s">
        <v>18</v>
      </c>
      <c r="B5" s="7" t="s">
        <v>0</v>
      </c>
      <c r="C5" s="7" t="s">
        <v>1</v>
      </c>
      <c r="D5" s="7" t="s">
        <v>2</v>
      </c>
      <c r="E5" s="7" t="s">
        <v>3</v>
      </c>
      <c r="F5" s="7" t="s">
        <v>4</v>
      </c>
      <c r="G5" s="7" t="s">
        <v>5</v>
      </c>
      <c r="H5" s="7" t="s">
        <v>6</v>
      </c>
      <c r="I5" s="7" t="s">
        <v>7</v>
      </c>
      <c r="J5" s="7" t="s">
        <v>8</v>
      </c>
      <c r="K5" s="7" t="s">
        <v>9</v>
      </c>
      <c r="L5" s="7" t="s">
        <v>10</v>
      </c>
      <c r="M5" s="7" t="s">
        <v>11</v>
      </c>
      <c r="N5" s="8"/>
      <c r="O5" s="4"/>
      <c r="P5" s="4"/>
    </row>
    <row r="6" spans="1:51" x14ac:dyDescent="0.3">
      <c r="A6" s="2" t="s">
        <v>0</v>
      </c>
      <c r="B6" s="9">
        <v>1</v>
      </c>
      <c r="C6" s="9">
        <v>0</v>
      </c>
      <c r="D6" s="9">
        <v>1</v>
      </c>
      <c r="E6" s="9">
        <v>0</v>
      </c>
      <c r="F6" s="9">
        <v>1</v>
      </c>
      <c r="G6" s="9">
        <v>0</v>
      </c>
      <c r="H6" s="9">
        <v>1</v>
      </c>
      <c r="I6" s="9">
        <v>1</v>
      </c>
      <c r="J6" s="9">
        <v>1</v>
      </c>
      <c r="K6" s="9">
        <v>0</v>
      </c>
      <c r="L6" s="9">
        <v>0</v>
      </c>
      <c r="M6" s="9">
        <v>0</v>
      </c>
      <c r="O6" s="10"/>
      <c r="P6" s="4"/>
    </row>
    <row r="7" spans="1:51" x14ac:dyDescent="0.3">
      <c r="A7" s="2" t="s">
        <v>1</v>
      </c>
      <c r="B7" s="9">
        <v>0</v>
      </c>
      <c r="C7" s="9">
        <v>1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1</v>
      </c>
      <c r="J7" s="9">
        <v>1</v>
      </c>
      <c r="K7" s="9">
        <v>0</v>
      </c>
      <c r="L7" s="9">
        <v>0</v>
      </c>
      <c r="M7" s="9">
        <v>0</v>
      </c>
      <c r="O7" s="5"/>
      <c r="P7" s="11"/>
    </row>
    <row r="8" spans="1:51" x14ac:dyDescent="0.3">
      <c r="A8" s="2" t="s">
        <v>2</v>
      </c>
      <c r="B8" s="9">
        <v>1</v>
      </c>
      <c r="C8" s="9">
        <v>0</v>
      </c>
      <c r="D8" s="9">
        <v>1</v>
      </c>
      <c r="E8" s="9">
        <v>0</v>
      </c>
      <c r="F8" s="9">
        <v>0</v>
      </c>
      <c r="G8" s="9">
        <v>0</v>
      </c>
      <c r="H8" s="9">
        <v>1</v>
      </c>
      <c r="I8" s="9">
        <v>1</v>
      </c>
      <c r="J8" s="9">
        <v>1</v>
      </c>
      <c r="K8" s="9">
        <v>0</v>
      </c>
      <c r="L8" s="9">
        <v>0</v>
      </c>
      <c r="M8" s="9">
        <v>0</v>
      </c>
      <c r="O8" s="5"/>
      <c r="P8" s="11"/>
    </row>
    <row r="9" spans="1:51" x14ac:dyDescent="0.3">
      <c r="A9" s="2" t="s">
        <v>3</v>
      </c>
      <c r="B9" s="9">
        <v>0</v>
      </c>
      <c r="C9" s="9">
        <v>0</v>
      </c>
      <c r="D9" s="9">
        <v>0</v>
      </c>
      <c r="E9" s="9">
        <v>1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1</v>
      </c>
      <c r="L9" s="9">
        <v>0</v>
      </c>
      <c r="M9" s="9">
        <v>0</v>
      </c>
      <c r="O9" s="5"/>
      <c r="P9" s="11"/>
    </row>
    <row r="10" spans="1:51" x14ac:dyDescent="0.3">
      <c r="A10" s="2" t="s">
        <v>4</v>
      </c>
      <c r="B10" s="9">
        <v>1</v>
      </c>
      <c r="C10" s="9">
        <v>0</v>
      </c>
      <c r="D10" s="9">
        <v>0</v>
      </c>
      <c r="E10" s="9">
        <v>0</v>
      </c>
      <c r="F10" s="9">
        <v>1</v>
      </c>
      <c r="G10" s="9">
        <v>0</v>
      </c>
      <c r="H10" s="9">
        <v>1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O10" s="5"/>
      <c r="P10" s="11"/>
    </row>
    <row r="11" spans="1:51" x14ac:dyDescent="0.3">
      <c r="A11" s="2" t="s">
        <v>5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1</v>
      </c>
      <c r="H11" s="9">
        <v>0</v>
      </c>
      <c r="I11" s="9">
        <v>0</v>
      </c>
      <c r="J11" s="9">
        <v>0</v>
      </c>
      <c r="K11" s="9">
        <v>1</v>
      </c>
      <c r="L11" s="9">
        <v>1</v>
      </c>
      <c r="M11" s="9">
        <v>0</v>
      </c>
      <c r="O11" s="5"/>
      <c r="P11" s="11"/>
    </row>
    <row r="12" spans="1:51" x14ac:dyDescent="0.3">
      <c r="A12" s="2" t="s">
        <v>6</v>
      </c>
      <c r="B12" s="9">
        <v>1</v>
      </c>
      <c r="C12" s="9">
        <v>0</v>
      </c>
      <c r="D12" s="9">
        <v>1</v>
      </c>
      <c r="E12" s="9">
        <v>0</v>
      </c>
      <c r="F12" s="9">
        <v>1</v>
      </c>
      <c r="G12" s="9">
        <v>0</v>
      </c>
      <c r="H12" s="9">
        <v>1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O12" s="5"/>
      <c r="P12" s="11"/>
    </row>
    <row r="13" spans="1:51" x14ac:dyDescent="0.3">
      <c r="A13" s="2" t="s">
        <v>7</v>
      </c>
      <c r="B13" s="9">
        <v>1</v>
      </c>
      <c r="C13" s="9">
        <v>1</v>
      </c>
      <c r="D13" s="9">
        <v>1</v>
      </c>
      <c r="E13" s="9">
        <v>0</v>
      </c>
      <c r="F13" s="9">
        <v>0</v>
      </c>
      <c r="G13" s="9">
        <v>0</v>
      </c>
      <c r="H13" s="9">
        <v>0</v>
      </c>
      <c r="I13" s="9">
        <v>1</v>
      </c>
      <c r="J13" s="9">
        <v>1</v>
      </c>
      <c r="K13" s="9">
        <v>0</v>
      </c>
      <c r="L13" s="9">
        <v>0</v>
      </c>
      <c r="M13" s="9">
        <v>0</v>
      </c>
      <c r="O13" s="5"/>
      <c r="P13" s="11"/>
    </row>
    <row r="14" spans="1:51" x14ac:dyDescent="0.3">
      <c r="A14" s="2" t="s">
        <v>8</v>
      </c>
      <c r="B14" s="9">
        <v>1</v>
      </c>
      <c r="C14" s="9">
        <v>1</v>
      </c>
      <c r="D14" s="9">
        <v>1</v>
      </c>
      <c r="E14" s="9">
        <v>0</v>
      </c>
      <c r="F14" s="9">
        <v>0</v>
      </c>
      <c r="G14" s="9">
        <v>0</v>
      </c>
      <c r="H14" s="9">
        <v>0</v>
      </c>
      <c r="I14" s="9">
        <v>1</v>
      </c>
      <c r="J14" s="9">
        <v>1</v>
      </c>
      <c r="K14" s="9">
        <v>0</v>
      </c>
      <c r="L14" s="9">
        <v>0</v>
      </c>
      <c r="M14" s="9">
        <v>0</v>
      </c>
      <c r="O14" s="5"/>
      <c r="P14" s="11"/>
    </row>
    <row r="15" spans="1:51" x14ac:dyDescent="0.3">
      <c r="A15" s="2" t="s">
        <v>9</v>
      </c>
      <c r="B15" s="9">
        <v>0</v>
      </c>
      <c r="C15" s="9">
        <v>0</v>
      </c>
      <c r="D15" s="9">
        <v>0</v>
      </c>
      <c r="E15" s="9">
        <v>1</v>
      </c>
      <c r="F15" s="9">
        <v>0</v>
      </c>
      <c r="G15" s="9">
        <v>1</v>
      </c>
      <c r="H15" s="9">
        <v>0</v>
      </c>
      <c r="I15" s="9">
        <v>0</v>
      </c>
      <c r="J15" s="9">
        <v>0</v>
      </c>
      <c r="K15" s="9">
        <v>1</v>
      </c>
      <c r="L15" s="9">
        <v>1</v>
      </c>
      <c r="M15" s="9">
        <v>1</v>
      </c>
      <c r="O15" s="5"/>
      <c r="P15" s="11"/>
    </row>
    <row r="16" spans="1:51" x14ac:dyDescent="0.3">
      <c r="A16" s="2" t="s">
        <v>10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1</v>
      </c>
      <c r="H16" s="9">
        <v>0</v>
      </c>
      <c r="I16" s="9">
        <v>0</v>
      </c>
      <c r="J16" s="9">
        <v>0</v>
      </c>
      <c r="K16" s="9">
        <v>1</v>
      </c>
      <c r="L16" s="9">
        <v>1</v>
      </c>
      <c r="M16" s="9">
        <v>1</v>
      </c>
      <c r="O16" s="5"/>
      <c r="P16" s="11"/>
    </row>
    <row r="17" spans="1:16" x14ac:dyDescent="0.3">
      <c r="A17" s="2" t="s">
        <v>11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1</v>
      </c>
      <c r="L17" s="9">
        <v>1</v>
      </c>
      <c r="M17" s="9">
        <v>1</v>
      </c>
      <c r="O17" s="5"/>
      <c r="P17" s="11"/>
    </row>
    <row r="18" spans="1:16" x14ac:dyDescent="0.3">
      <c r="O18" s="5"/>
      <c r="P18" s="11"/>
    </row>
    <row r="19" spans="1:16" x14ac:dyDescent="0.3">
      <c r="A19" s="1" t="s">
        <v>19</v>
      </c>
      <c r="O19" s="5"/>
      <c r="P19" s="11"/>
    </row>
    <row r="20" spans="1:16" x14ac:dyDescent="0.3">
      <c r="B20" s="7" t="s">
        <v>0</v>
      </c>
      <c r="C20" s="7" t="s">
        <v>1</v>
      </c>
      <c r="D20" s="7" t="s">
        <v>2</v>
      </c>
      <c r="E20" s="7" t="s">
        <v>3</v>
      </c>
      <c r="F20" s="7" t="s">
        <v>4</v>
      </c>
      <c r="G20" s="7" t="s">
        <v>5</v>
      </c>
      <c r="H20" s="7" t="s">
        <v>6</v>
      </c>
      <c r="I20" s="7" t="s">
        <v>7</v>
      </c>
      <c r="J20" s="7" t="s">
        <v>8</v>
      </c>
      <c r="K20" s="7" t="s">
        <v>9</v>
      </c>
      <c r="L20" s="7" t="s">
        <v>10</v>
      </c>
      <c r="M20" s="7" t="s">
        <v>11</v>
      </c>
    </row>
    <row r="21" spans="1:16" x14ac:dyDescent="0.3">
      <c r="A21" s="2" t="s">
        <v>29</v>
      </c>
      <c r="B21" s="12">
        <v>0.99999999999111822</v>
      </c>
      <c r="C21" s="12">
        <v>0</v>
      </c>
      <c r="D21" s="12">
        <v>0</v>
      </c>
      <c r="E21" s="12">
        <v>1</v>
      </c>
      <c r="F21" s="12">
        <v>1</v>
      </c>
      <c r="G21" s="12">
        <v>2.2204460636717948E-16</v>
      </c>
      <c r="H21" s="12">
        <v>0</v>
      </c>
      <c r="I21" s="12">
        <v>1</v>
      </c>
      <c r="J21" s="12">
        <v>0.99999999999111822</v>
      </c>
      <c r="K21" s="12">
        <v>1</v>
      </c>
      <c r="L21" s="12">
        <v>1</v>
      </c>
      <c r="M21" s="12">
        <v>2.2204460636717948E-16</v>
      </c>
    </row>
    <row r="23" spans="1:16" x14ac:dyDescent="0.3">
      <c r="A23" s="1" t="s">
        <v>20</v>
      </c>
    </row>
    <row r="24" spans="1:16" x14ac:dyDescent="0.3">
      <c r="A24" s="2" t="s">
        <v>18</v>
      </c>
      <c r="B24" s="7" t="s">
        <v>16</v>
      </c>
      <c r="C24" s="7"/>
      <c r="D24" s="7" t="s">
        <v>12</v>
      </c>
    </row>
    <row r="25" spans="1:16" x14ac:dyDescent="0.3">
      <c r="A25" s="2" t="s">
        <v>0</v>
      </c>
      <c r="B25" s="2">
        <f t="shared" ref="B25:B36" si="0">SUMPRODUCT(B6:M6,Used_as_hub)</f>
        <v>3.9999999999822364</v>
      </c>
      <c r="C25" s="13" t="s">
        <v>13</v>
      </c>
      <c r="D25" s="14">
        <v>2</v>
      </c>
    </row>
    <row r="26" spans="1:16" x14ac:dyDescent="0.3">
      <c r="A26" s="2" t="s">
        <v>1</v>
      </c>
      <c r="B26" s="2">
        <f t="shared" si="0"/>
        <v>1.9999999999911182</v>
      </c>
      <c r="C26" s="13" t="s">
        <v>13</v>
      </c>
      <c r="D26" s="14">
        <v>2</v>
      </c>
    </row>
    <row r="27" spans="1:16" x14ac:dyDescent="0.3">
      <c r="A27" s="2" t="s">
        <v>2</v>
      </c>
      <c r="B27" s="2">
        <f t="shared" si="0"/>
        <v>2.9999999999822364</v>
      </c>
      <c r="C27" s="13" t="s">
        <v>13</v>
      </c>
      <c r="D27" s="14">
        <v>2</v>
      </c>
    </row>
    <row r="28" spans="1:16" x14ac:dyDescent="0.3">
      <c r="A28" s="2" t="s">
        <v>3</v>
      </c>
      <c r="B28" s="2">
        <f t="shared" si="0"/>
        <v>2</v>
      </c>
      <c r="C28" s="13" t="s">
        <v>13</v>
      </c>
      <c r="D28" s="14">
        <v>2</v>
      </c>
    </row>
    <row r="29" spans="1:16" x14ac:dyDescent="0.3">
      <c r="A29" s="2" t="s">
        <v>4</v>
      </c>
      <c r="B29" s="2">
        <f t="shared" si="0"/>
        <v>1.9999999999911182</v>
      </c>
      <c r="C29" s="13" t="s">
        <v>13</v>
      </c>
      <c r="D29" s="14">
        <v>2</v>
      </c>
    </row>
    <row r="30" spans="1:16" x14ac:dyDescent="0.3">
      <c r="A30" s="2" t="s">
        <v>5</v>
      </c>
      <c r="B30" s="2">
        <f t="shared" si="0"/>
        <v>2</v>
      </c>
      <c r="C30" s="13" t="s">
        <v>13</v>
      </c>
      <c r="D30" s="14">
        <v>2</v>
      </c>
    </row>
    <row r="31" spans="1:16" x14ac:dyDescent="0.3">
      <c r="A31" s="2" t="s">
        <v>6</v>
      </c>
      <c r="B31" s="2">
        <f t="shared" si="0"/>
        <v>1.9999999999911182</v>
      </c>
      <c r="C31" s="13" t="s">
        <v>13</v>
      </c>
      <c r="D31" s="14">
        <v>2</v>
      </c>
    </row>
    <row r="32" spans="1:16" x14ac:dyDescent="0.3">
      <c r="A32" s="2" t="s">
        <v>7</v>
      </c>
      <c r="B32" s="2">
        <f t="shared" si="0"/>
        <v>2.9999999999822364</v>
      </c>
      <c r="C32" s="13" t="s">
        <v>13</v>
      </c>
      <c r="D32" s="14">
        <v>2</v>
      </c>
    </row>
    <row r="33" spans="1:4" x14ac:dyDescent="0.3">
      <c r="A33" s="2" t="s">
        <v>8</v>
      </c>
      <c r="B33" s="2">
        <f t="shared" si="0"/>
        <v>2.9999999999822364</v>
      </c>
      <c r="C33" s="13" t="s">
        <v>13</v>
      </c>
      <c r="D33" s="14">
        <v>2</v>
      </c>
    </row>
    <row r="34" spans="1:4" x14ac:dyDescent="0.3">
      <c r="A34" s="2" t="s">
        <v>9</v>
      </c>
      <c r="B34" s="2">
        <f t="shared" si="0"/>
        <v>3</v>
      </c>
      <c r="C34" s="13" t="s">
        <v>13</v>
      </c>
      <c r="D34" s="14">
        <v>2</v>
      </c>
    </row>
    <row r="35" spans="1:4" x14ac:dyDescent="0.3">
      <c r="A35" s="2" t="s">
        <v>10</v>
      </c>
      <c r="B35" s="2">
        <f t="shared" si="0"/>
        <v>2</v>
      </c>
      <c r="C35" s="13" t="s">
        <v>13</v>
      </c>
      <c r="D35" s="14">
        <v>2</v>
      </c>
    </row>
    <row r="36" spans="1:4" x14ac:dyDescent="0.3">
      <c r="A36" s="2" t="s">
        <v>11</v>
      </c>
      <c r="B36" s="2">
        <f t="shared" si="0"/>
        <v>2</v>
      </c>
      <c r="C36" s="13" t="s">
        <v>13</v>
      </c>
      <c r="D36" s="14">
        <v>2</v>
      </c>
    </row>
    <row r="38" spans="1:4" x14ac:dyDescent="0.3">
      <c r="A38" s="1" t="s">
        <v>21</v>
      </c>
    </row>
    <row r="39" spans="1:4" x14ac:dyDescent="0.3">
      <c r="A39" s="11" t="s">
        <v>14</v>
      </c>
      <c r="B39" s="15">
        <f>SUM(Used_as_hub)</f>
        <v>6.9999999999822364</v>
      </c>
    </row>
  </sheetData>
  <phoneticPr fontId="3" type="noConversion"/>
  <printOptions horizontalCentered="1" verticalCentered="1" headings="1" gridLines="1" gridLinesSet="0"/>
  <pageMargins left="0.75" right="0.75" top="1" bottom="1" header="0.5" footer="0.5"/>
  <pageSetup scale="77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Model</vt:lpstr>
      <vt:lpstr>Hubs_covered_by</vt:lpstr>
      <vt:lpstr>Total_hubs</vt:lpstr>
      <vt:lpstr>Used_as_hub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2002-09-23T21:23:28Z</cp:lastPrinted>
  <dcterms:created xsi:type="dcterms:W3CDTF">1997-08-23T19:53:43Z</dcterms:created>
  <dcterms:modified xsi:type="dcterms:W3CDTF">2014-03-10T15:20:06Z</dcterms:modified>
</cp:coreProperties>
</file>